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5565" activeTab="0"/>
  </bookViews>
  <sheets>
    <sheet name="UTF97-2" sheetId="1" r:id="rId1"/>
  </sheets>
  <definedNames/>
  <calcPr fullCalcOnLoad="1"/>
</workbook>
</file>

<file path=xl/sharedStrings.xml><?xml version="1.0" encoding="utf-8"?>
<sst xmlns="http://schemas.openxmlformats.org/spreadsheetml/2006/main" count="146" uniqueCount="139">
  <si>
    <t>Omr:</t>
  </si>
  <si>
    <t>Efter huvudart o utgiftsområde</t>
  </si>
  <si>
    <t>Transf.</t>
  </si>
  <si>
    <t>Konsum.</t>
  </si>
  <si>
    <t>Invest.</t>
  </si>
  <si>
    <t>Utlån.</t>
  </si>
  <si>
    <t>Rikets styrelse</t>
  </si>
  <si>
    <t>Samhällsekonomi o Finansförvaltning</t>
  </si>
  <si>
    <t>Skatteförvaltning o Uppbörd</t>
  </si>
  <si>
    <t>Rättsväsendet</t>
  </si>
  <si>
    <t>Utrikesförvaltning o Int. samverkan</t>
  </si>
  <si>
    <t>Totalförsvaret</t>
  </si>
  <si>
    <t>Internationellt bistånd</t>
  </si>
  <si>
    <t>Invandrare o Flyktingar</t>
  </si>
  <si>
    <t>Hälsovård,Sjukvård o Social omsorg</t>
  </si>
  <si>
    <t>Ekon.trygghet vid Sjukdom o Handikapp</t>
  </si>
  <si>
    <t>Ekonomisk trygghet vid Ålderdom</t>
  </si>
  <si>
    <t>Ekonomisk trygghet för Familj -barn</t>
  </si>
  <si>
    <t>Studiestöd</t>
  </si>
  <si>
    <t>Utbildning o Universitets</t>
  </si>
  <si>
    <t>Kultur Medier Trossamfund Fritid</t>
  </si>
  <si>
    <t>Samhällsplanering Bostad Byggande</t>
  </si>
  <si>
    <t>Regional Utjämning o Utveckling</t>
  </si>
  <si>
    <t>Allmän Miljö o Naturvård</t>
  </si>
  <si>
    <t>Energi</t>
  </si>
  <si>
    <t>Kommunikationer</t>
  </si>
  <si>
    <t>Jord,-Skogsbruk Fiske mm</t>
  </si>
  <si>
    <t>Näringsliv</t>
  </si>
  <si>
    <t>Allmänna bidrag till kommun,Landsting</t>
  </si>
  <si>
    <t>Statsskuldräntor mm</t>
  </si>
  <si>
    <t>Avgifter till EU</t>
  </si>
  <si>
    <t>Allmänna offentliga tjänster</t>
  </si>
  <si>
    <t>Försvar</t>
  </si>
  <si>
    <t>Samhällsskydd och rättskipning</t>
  </si>
  <si>
    <t>Utbildning och Universitetsforskning</t>
  </si>
  <si>
    <t>Hälso Sjukvård</t>
  </si>
  <si>
    <t>Social trygghet  -sjukdom,arb.löshet</t>
  </si>
  <si>
    <t>Bostadsförsörjning o samhällsutveckl.</t>
  </si>
  <si>
    <t>Fritidsverksamhet,kultur,religion</t>
  </si>
  <si>
    <t>Jordbruk,Skogsbruk,Jakt o Fiske</t>
  </si>
  <si>
    <t>Mineralbrytning, Tillverkning,Byggnad</t>
  </si>
  <si>
    <t>Andra näringslivsändamål</t>
  </si>
  <si>
    <t>Ofördelade offentliga utgifter</t>
  </si>
  <si>
    <t>Transfereringar</t>
  </si>
  <si>
    <t>Efter mottagargrupp eller art.utgift</t>
  </si>
  <si>
    <t>Övrig</t>
  </si>
  <si>
    <t>Tot Utgift</t>
  </si>
  <si>
    <t>Övrig finansiell verksamhet</t>
  </si>
  <si>
    <t>Pensionsutgifter</t>
  </si>
  <si>
    <t>Stöd till barnfamiljer</t>
  </si>
  <si>
    <t>Stöd vid sjukdom</t>
  </si>
  <si>
    <t>Arbetslöshetsstöd</t>
  </si>
  <si>
    <t>Boendestöd</t>
  </si>
  <si>
    <t>Övriga stöd till hushållen</t>
  </si>
  <si>
    <t>Summa utgifter</t>
  </si>
  <si>
    <t>Investeringar (mer än 500 Euro)</t>
  </si>
  <si>
    <t>Utgifter efter ändamål (funktion)</t>
  </si>
  <si>
    <t xml:space="preserve"> enligt Internationell jämförelse,indelning (COFOG) "Classif.off the Functions of Goverment"</t>
  </si>
  <si>
    <t>Utgifter för ändamål:</t>
  </si>
  <si>
    <t>Utgifter till mottagargrupp:</t>
  </si>
  <si>
    <t>Utgiftsområden 1 - 27</t>
  </si>
  <si>
    <t xml:space="preserve"> </t>
  </si>
  <si>
    <t>STATEN</t>
  </si>
  <si>
    <t xml:space="preserve"> LJBOS Svensk Tesaurus</t>
  </si>
  <si>
    <t xml:space="preserve"> Stabbegatan 59</t>
  </si>
  <si>
    <t xml:space="preserve"> 416 80 Göteborg  031 219488</t>
  </si>
  <si>
    <t>www.ljbos.se</t>
  </si>
  <si>
    <t>Transfereringar: /Konsumtion: /Investeringar: /Utlåning: /Räntor:  =  miljarder</t>
  </si>
  <si>
    <t xml:space="preserve">  miljoner i Räntor varav Statsskulden-netto: /Studiestöd: /Kommunikationer: /Rättsväsendet: /Övriga områden: </t>
  </si>
  <si>
    <t xml:space="preserve">Allmän förvaltning: /Utrikesförvaltning,int.samverkan: (EU: )/Internationellt ekonomiskt bistånd: </t>
  </si>
  <si>
    <t xml:space="preserve">Militärt försvar: /Civilt försvar: /Ekonomiskt försvar: /Allmän administration,forskning mm: </t>
  </si>
  <si>
    <t xml:space="preserve">Polisväsen: /Brandväsen: /Rättskipning: /Kriminalvård: /Allmän administration,forskning: </t>
  </si>
  <si>
    <t xml:space="preserve">Grundskolan: /Gymnasium: /Eftergymnasial utbildn.: /Forskning-Universitet,högskolor: /Ej nivå.utbildn.: /Studiecirklar: </t>
  </si>
  <si>
    <t xml:space="preserve">Studiestöd: /Stödtjänster: /Allm.adm,forskning: </t>
  </si>
  <si>
    <t xml:space="preserve">Läns,-regionsjukvård: /Primärvård: </t>
  </si>
  <si>
    <t xml:space="preserve">Inkomst-sjukdom: /Pensioner: (offentliganställda: )/Arbetslöshetsstöd: /Till Barnfamiljer: /Social omsorg: (flyktingmottagning)/Övrigt: </t>
  </si>
  <si>
    <t xml:space="preserve">Bostadsförsörjning: /Samhällsplanering,regional utveckling: /Allm.miljö,-naturvård: /Vatten,renhållning,avfallshantering:  </t>
  </si>
  <si>
    <t xml:space="preserve">Fritidsverksamhet o kultur: (Rikets styrelse: )/Religiös verksamhet: /Stöd till politiska partier: /Allm.adm.o forskning: </t>
  </si>
  <si>
    <t xml:space="preserve">Energiförsörjning: /Energisparande: /Allm.adm. o forskning: </t>
  </si>
  <si>
    <t xml:space="preserve">Livsmedelssubventioner: /Övrigt: </t>
  </si>
  <si>
    <t xml:space="preserve">Mineralbrytning,-tillverkning och byggnadsverksamhet: </t>
  </si>
  <si>
    <t xml:space="preserve">Vägtransporter: /Sjötransporter: /Spårbundna transporter: /Lufttransporter: /Post o Telekommunikationer: /Övrigt samt allm.adm. o forskning: </t>
  </si>
  <si>
    <t xml:space="preserve">Åtgärder inom arbetsmarknadsområdet: /Övriga näringslivsändamål: </t>
  </si>
  <si>
    <t xml:space="preserve">Statsskuldsräntor och kommunala räntor: /Allmänna bidrag mellan stat o kommuner: /Övrigt: </t>
  </si>
  <si>
    <t xml:space="preserve">Transfereringar: /Konsumtion: /Investeringar: /Övrigt: /Räntor: </t>
  </si>
  <si>
    <t xml:space="preserve">Ny,-till,-ombyggnad-fasteigheter: /Befitliga byggnader,anläggn: /Maskiner,transportmedel,inventarier: </t>
  </si>
  <si>
    <t xml:space="preserve">Ålderspensioner: /Förtidspensioner: /Bostadstillägg-pensionärer: /Efterlevandepension-vuxna: /Övr.-pensioner: </t>
  </si>
  <si>
    <t xml:space="preserve">Föräldraförsäkring: /Allmänna barnbidrag: /Underhållsstöd: /Vårdbidrag-funktionshindrade barn: /Övriga stöd:  </t>
  </si>
  <si>
    <t xml:space="preserve">Sjukpenning,rehabilitering: /Arbetsskadeersättningar: /Assistansersättingar: /Handikappersättningar: </t>
  </si>
  <si>
    <t xml:space="preserve">Vuxenstudiestöd: /Studiemedel: /Studiehjälp: /Övrigt: </t>
  </si>
  <si>
    <t xml:space="preserve">Arbetslöshetsersättning: /Arbetsmarknadspolitiska åtgärder: /Lönegarantiersättning: </t>
  </si>
  <si>
    <t xml:space="preserve">Bostadsbidrag:  /Räntebidrag-hushållen: /Övrigt bidrag:  </t>
  </si>
  <si>
    <t xml:space="preserve">Särskilda åtgärder-arbetshandikappade: /Mottagande Asylsökande: /Beredskap,förband: /Bidrag-konstnärer: /Övrigt: </t>
  </si>
  <si>
    <t>Arbetsmarknad</t>
  </si>
  <si>
    <t>Arbetsliv</t>
  </si>
  <si>
    <t>forts.</t>
  </si>
  <si>
    <t>Summa utgiftsområden:703 470-42 173(räntor)/Kassamässig korrigering:-7 483/Korrigering RGK:12 094/Summa = 665 908</t>
  </si>
  <si>
    <t>STATENS UTGIFTER (Statsbudgetens utfall)  2004</t>
  </si>
  <si>
    <r>
      <t xml:space="preserve">Utgiftet </t>
    </r>
    <r>
      <rPr>
        <b/>
        <sz val="10"/>
        <rFont val="Arial"/>
        <family val="2"/>
      </rPr>
      <t xml:space="preserve"> UTFALL 2004</t>
    </r>
  </si>
  <si>
    <r>
      <t xml:space="preserve">i miljoner kronor  ( </t>
    </r>
    <r>
      <rPr>
        <b/>
        <sz val="8"/>
        <rFont val="Arial"/>
        <family val="2"/>
      </rPr>
      <t>740 miljarder 723 miljoner kronor</t>
    </r>
    <r>
      <rPr>
        <sz val="8"/>
        <rFont val="Arial"/>
        <family val="2"/>
      </rPr>
      <t xml:space="preserve">)                                                                                                </t>
    </r>
    <r>
      <rPr>
        <i/>
        <sz val="8"/>
        <rFont val="Arial"/>
        <family val="2"/>
      </rPr>
      <t xml:space="preserve">                       Källor: Statsbudgetens utfall 2004 och Statens Finanser 2004</t>
    </r>
  </si>
  <si>
    <r>
      <t xml:space="preserve"> </t>
    </r>
    <r>
      <rPr>
        <b/>
        <sz val="8"/>
        <rFont val="Arial"/>
        <family val="2"/>
      </rPr>
      <t>Totala utgifter  740 miljarder</t>
    </r>
  </si>
  <si>
    <t>Copyright 20050406</t>
  </si>
  <si>
    <r>
      <t>Kungliga Hov o Slottsstaterna:96/Mediepolitik:</t>
    </r>
    <r>
      <rPr>
        <b/>
        <sz val="8"/>
        <rFont val="Arial"/>
        <family val="2"/>
      </rPr>
      <t>670</t>
    </r>
    <r>
      <rPr>
        <sz val="8"/>
        <rFont val="Arial"/>
        <family val="2"/>
      </rPr>
      <t>/Sametinget:18,3/Demokrati:</t>
    </r>
    <r>
      <rPr>
        <b/>
        <sz val="8"/>
        <rFont val="Arial"/>
        <family val="2"/>
      </rPr>
      <t>226</t>
    </r>
    <r>
      <rPr>
        <sz val="8"/>
        <rFont val="Arial"/>
        <family val="2"/>
      </rPr>
      <t>/Statsledning</t>
    </r>
    <r>
      <rPr>
        <b/>
        <sz val="8"/>
        <rFont val="Arial"/>
        <family val="2"/>
      </rPr>
      <t>:6 529</t>
    </r>
  </si>
  <si>
    <r>
      <t>Effektiv statsförvaltning:</t>
    </r>
    <r>
      <rPr>
        <b/>
        <sz val="8"/>
        <rFont val="Arial"/>
        <family val="2"/>
      </rPr>
      <t>8 442</t>
    </r>
    <r>
      <rPr>
        <sz val="8"/>
        <rFont val="Arial"/>
        <family val="2"/>
      </rPr>
      <t>/Finanssystemet:</t>
    </r>
    <r>
      <rPr>
        <b/>
        <sz val="8"/>
        <rFont val="Arial"/>
        <family val="2"/>
      </rPr>
      <t>521</t>
    </r>
    <r>
      <rPr>
        <sz val="8"/>
        <rFont val="Arial"/>
        <family val="2"/>
      </rPr>
      <t>/Riksrevisionen:258/Riksdagens revisorer:0,5/Avveckling Riksdagens revisorer:-0,06</t>
    </r>
  </si>
  <si>
    <t>Skatteverket:5 715/Tullverket:1 316/Kronofogdemyndigheterna:1 505/Riksskatteverket:18/Skattemyndigheterna:15</t>
  </si>
  <si>
    <r>
      <t>Rättsväsendet:</t>
    </r>
    <r>
      <rPr>
        <b/>
        <sz val="8"/>
        <rFont val="Arial"/>
        <family val="2"/>
      </rPr>
      <t>24 883</t>
    </r>
    <r>
      <rPr>
        <sz val="8"/>
        <rFont val="Arial"/>
        <family val="2"/>
      </rPr>
      <t>/Övrigt rättsligt</t>
    </r>
    <r>
      <rPr>
        <b/>
        <sz val="8"/>
        <rFont val="Arial"/>
        <family val="2"/>
      </rPr>
      <t>:1 435</t>
    </r>
  </si>
  <si>
    <r>
      <t>Internationella organisationer:</t>
    </r>
    <r>
      <rPr>
        <b/>
        <sz val="8"/>
        <rFont val="Arial"/>
        <family val="2"/>
      </rPr>
      <t>1 107</t>
    </r>
    <r>
      <rPr>
        <sz val="8"/>
        <rFont val="Arial"/>
        <family val="2"/>
      </rPr>
      <t>/Info om Sverige i Utlandet: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/Nedrustning,-säkerhetspolitik:</t>
    </r>
    <r>
      <rPr>
        <b/>
        <sz val="8"/>
        <rFont val="Arial"/>
        <family val="2"/>
      </rPr>
      <t>65</t>
    </r>
  </si>
  <si>
    <t>Biståndsverksamhet:18 792/Biståndsförvaltning-SIDA:542/Nord.Afrikainstitutet:12/Folke Bernadotteakademien:15/Riksrevisionen int.uppdrag:25Samarbete-Central-östeuropa:520</t>
  </si>
  <si>
    <r>
      <t>Förband,Materiel,Fredsbevarande truppinsatser:</t>
    </r>
    <r>
      <rPr>
        <b/>
        <sz val="8"/>
        <rFont val="Arial"/>
        <family val="2"/>
      </rPr>
      <t>38 804</t>
    </r>
    <r>
      <rPr>
        <sz val="8"/>
        <rFont val="Arial"/>
        <family val="2"/>
      </rPr>
      <t>/Vissa funktioner:</t>
    </r>
    <r>
      <rPr>
        <b/>
        <sz val="8"/>
        <rFont val="Arial"/>
        <family val="2"/>
      </rPr>
      <t>1 807</t>
    </r>
    <r>
      <rPr>
        <sz val="8"/>
        <rFont val="Arial"/>
        <family val="2"/>
      </rPr>
      <t>/Stödverksamhet:</t>
    </r>
    <r>
      <rPr>
        <b/>
        <sz val="8"/>
        <rFont val="Arial"/>
        <family val="2"/>
      </rPr>
      <t>950</t>
    </r>
    <r>
      <rPr>
        <sz val="8"/>
        <rFont val="Arial"/>
        <family val="2"/>
      </rPr>
      <t>/Skydd och beredskap:</t>
    </r>
    <r>
      <rPr>
        <b/>
        <sz val="8"/>
        <rFont val="Arial"/>
        <family val="2"/>
      </rPr>
      <t>1 285</t>
    </r>
  </si>
  <si>
    <r>
      <t>Integrationspolitik:</t>
    </r>
    <r>
      <rPr>
        <b/>
        <sz val="8"/>
        <rFont val="Arial"/>
        <family val="2"/>
      </rPr>
      <t>2 088</t>
    </r>
    <r>
      <rPr>
        <sz val="8"/>
        <rFont val="Arial"/>
        <family val="2"/>
      </rPr>
      <t>/Storstadspolitik-insatser:155/Migrationspolitik:</t>
    </r>
    <r>
      <rPr>
        <b/>
        <sz val="8"/>
        <rFont val="Arial"/>
        <family val="2"/>
      </rPr>
      <t>5 215</t>
    </r>
    <r>
      <rPr>
        <sz val="8"/>
        <rFont val="Arial"/>
        <family val="2"/>
      </rPr>
      <t>/Minoritetspolitik-åtgärder-nationella minoriteter:8</t>
    </r>
  </si>
  <si>
    <r>
      <t>Hälso,sjukvård:</t>
    </r>
    <r>
      <rPr>
        <b/>
        <sz val="8"/>
        <rFont val="Arial"/>
        <family val="2"/>
      </rPr>
      <t>23 792</t>
    </r>
    <r>
      <rPr>
        <sz val="8"/>
        <rFont val="Arial"/>
        <family val="2"/>
      </rPr>
      <t>/Folkhälsa:</t>
    </r>
    <r>
      <rPr>
        <b/>
        <sz val="8"/>
        <rFont val="Arial"/>
        <family val="2"/>
      </rPr>
      <t>794</t>
    </r>
    <r>
      <rPr>
        <sz val="8"/>
        <rFont val="Arial"/>
        <family val="2"/>
      </rPr>
      <t>/Barnpolitik:</t>
    </r>
    <r>
      <rPr>
        <b/>
        <sz val="8"/>
        <rFont val="Arial"/>
        <family val="2"/>
      </rPr>
      <t>25</t>
    </r>
    <r>
      <rPr>
        <sz val="8"/>
        <rFont val="Arial"/>
        <family val="2"/>
      </rPr>
      <t>/Handikappolitik:</t>
    </r>
    <r>
      <rPr>
        <b/>
        <sz val="8"/>
        <rFont val="Arial"/>
        <family val="2"/>
      </rPr>
      <t>11 021/</t>
    </r>
    <r>
      <rPr>
        <sz val="8"/>
        <rFont val="Arial"/>
        <family val="2"/>
      </rPr>
      <t>Äldrepolitik:</t>
    </r>
    <r>
      <rPr>
        <b/>
        <sz val="8"/>
        <rFont val="Arial"/>
        <family val="2"/>
      </rPr>
      <t>36</t>
    </r>
    <r>
      <rPr>
        <sz val="8"/>
        <rFont val="Arial"/>
        <family val="2"/>
      </rPr>
      <t>/Socialtjänst:</t>
    </r>
    <r>
      <rPr>
        <b/>
        <sz val="8"/>
        <rFont val="Arial"/>
        <family val="2"/>
      </rPr>
      <t>821</t>
    </r>
    <r>
      <rPr>
        <sz val="8"/>
        <rFont val="Arial"/>
        <family val="2"/>
      </rPr>
      <t>/Forskning:</t>
    </r>
    <r>
      <rPr>
        <b/>
        <sz val="8"/>
        <rFont val="Arial"/>
        <family val="2"/>
      </rPr>
      <t>319</t>
    </r>
  </si>
  <si>
    <t>Sjukpenning,rehab:44 141/Aktivitets o sjukersättningar:64 202/Handikappers:1 205/Arb.skadeers:6 355/Ers-kroppskada:62/Riksförsäkringsverket:972/Allmänna försäkringskassor:5 980</t>
  </si>
  <si>
    <t>Ålderspension:23 769/Efterlevandepensioner-vuxna:15 926/Bostadstillägg-pensionärer:10 947/Delpension:0/Äldreförsörjningsstöd:587</t>
  </si>
  <si>
    <t>Allm.barnbidrag:20 873/Föräldraförsäkring:23 469/Underhållsstöd:2 026/Bidrag -Internationella adoptioner:38/Barnpensioner:1 060/Vårdbidrag-funkthindr.barn:2 407/Pensionsrätt barnår:4 051</t>
  </si>
  <si>
    <r>
      <t xml:space="preserve">Hälso o Sjukvård </t>
    </r>
    <r>
      <rPr>
        <sz val="8"/>
        <rFont val="Arial"/>
        <family val="2"/>
      </rPr>
      <t>23,7</t>
    </r>
    <r>
      <rPr>
        <sz val="8"/>
        <rFont val="Arial"/>
        <family val="0"/>
      </rPr>
      <t xml:space="preserve"> miljarder</t>
    </r>
  </si>
  <si>
    <t>Räntor på statsskulden:52 596/Oförutsedda utgifter:1/Riksgäldskontorets-provisionskostnader:121</t>
  </si>
  <si>
    <t>Generellt statsbidrag-kommun,landsting:41 447/Särskilda insatser:448/Utjämningsbidrag:25 831/Rådet-kommunalredovisning:0,6/Bidrag till sjukhusköer:1 100/Utjämn. LSS kostnader:1 008</t>
  </si>
  <si>
    <r>
      <t>Näringspolitik:</t>
    </r>
    <r>
      <rPr>
        <b/>
        <sz val="8"/>
        <rFont val="Arial"/>
        <family val="2"/>
      </rPr>
      <t>1 876</t>
    </r>
    <r>
      <rPr>
        <sz val="8"/>
        <rFont val="Arial"/>
        <family val="2"/>
      </rPr>
      <t>/SGU:</t>
    </r>
    <r>
      <rPr>
        <b/>
        <sz val="8"/>
        <rFont val="Arial"/>
        <family val="2"/>
      </rPr>
      <t>199</t>
    </r>
    <r>
      <rPr>
        <sz val="8"/>
        <rFont val="Arial"/>
        <family val="2"/>
      </rPr>
      <t>/Teknologisk infrastruktur:</t>
    </r>
    <r>
      <rPr>
        <b/>
        <sz val="8"/>
        <rFont val="Arial"/>
        <family val="2"/>
      </rPr>
      <t>162</t>
    </r>
    <r>
      <rPr>
        <sz val="8"/>
        <rFont val="Arial"/>
        <family val="2"/>
      </rPr>
      <t>/Forskning&amp;Utveckling</t>
    </r>
    <r>
      <rPr>
        <b/>
        <sz val="8"/>
        <rFont val="Arial"/>
        <family val="2"/>
      </rPr>
      <t>:583</t>
    </r>
    <r>
      <rPr>
        <sz val="8"/>
        <rFont val="Arial"/>
        <family val="2"/>
      </rPr>
      <t>/Utrikeshandel:</t>
    </r>
    <r>
      <rPr>
        <b/>
        <sz val="8"/>
        <rFont val="Arial"/>
        <family val="2"/>
      </rPr>
      <t>567</t>
    </r>
    <r>
      <rPr>
        <sz val="8"/>
        <rFont val="Arial"/>
        <family val="2"/>
      </rPr>
      <t>/Konsument:</t>
    </r>
    <r>
      <rPr>
        <b/>
        <sz val="8"/>
        <rFont val="Arial"/>
        <family val="2"/>
      </rPr>
      <t>264</t>
    </r>
    <r>
      <rPr>
        <sz val="8"/>
        <rFont val="Arial"/>
        <family val="2"/>
      </rPr>
      <t>/Övrigt:</t>
    </r>
    <r>
      <rPr>
        <b/>
        <sz val="8"/>
        <rFont val="Arial"/>
        <family val="2"/>
      </rPr>
      <t>38</t>
    </r>
  </si>
  <si>
    <r>
      <t>Jordbruk,-trädgårdsnäring</t>
    </r>
    <r>
      <rPr>
        <b/>
        <sz val="8"/>
        <rFont val="Arial"/>
        <family val="2"/>
      </rPr>
      <t>:9 197</t>
    </r>
    <r>
      <rPr>
        <sz val="8"/>
        <rFont val="Arial"/>
        <family val="2"/>
      </rPr>
      <t>/Fiske:</t>
    </r>
    <r>
      <rPr>
        <b/>
        <sz val="8"/>
        <rFont val="Arial"/>
        <family val="2"/>
      </rPr>
      <t>254</t>
    </r>
    <r>
      <rPr>
        <sz val="8"/>
        <rFont val="Arial"/>
        <family val="2"/>
      </rPr>
      <t>/Rennäring mm:</t>
    </r>
    <r>
      <rPr>
        <b/>
        <sz val="8"/>
        <rFont val="Arial"/>
        <family val="2"/>
      </rPr>
      <t>135</t>
    </r>
    <r>
      <rPr>
        <sz val="8"/>
        <rFont val="Arial"/>
        <family val="2"/>
      </rPr>
      <t>/Djurskydd,-vård:</t>
    </r>
    <r>
      <rPr>
        <b/>
        <sz val="8"/>
        <rFont val="Arial"/>
        <family val="2"/>
      </rPr>
      <t>352</t>
    </r>
    <r>
      <rPr>
        <sz val="8"/>
        <rFont val="Arial"/>
        <family val="2"/>
      </rPr>
      <t>/Livsmedel:</t>
    </r>
    <r>
      <rPr>
        <b/>
        <sz val="8"/>
        <rFont val="Arial"/>
        <family val="2"/>
      </rPr>
      <t>226/</t>
    </r>
    <r>
      <rPr>
        <sz val="8"/>
        <rFont val="Arial"/>
        <family val="2"/>
      </rPr>
      <t>Utbildn.Forskning</t>
    </r>
    <r>
      <rPr>
        <b/>
        <sz val="8"/>
        <rFont val="Arial"/>
        <family val="2"/>
      </rPr>
      <t>:1 522/</t>
    </r>
    <r>
      <rPr>
        <sz val="8"/>
        <rFont val="Arial"/>
        <family val="2"/>
      </rPr>
      <t>Skogsnäring</t>
    </r>
    <r>
      <rPr>
        <b/>
        <sz val="8"/>
        <rFont val="Arial"/>
        <family val="2"/>
      </rPr>
      <t>:533</t>
    </r>
  </si>
  <si>
    <r>
      <t>Vägar o Järnvägar:</t>
    </r>
    <r>
      <rPr>
        <b/>
        <sz val="8"/>
        <rFont val="Arial"/>
        <family val="2"/>
      </rPr>
      <t>26 614</t>
    </r>
    <r>
      <rPr>
        <sz val="8"/>
        <rFont val="Arial"/>
        <family val="2"/>
      </rPr>
      <t>/Sjö,-luftfart:</t>
    </r>
    <r>
      <rPr>
        <b/>
        <sz val="8"/>
        <rFont val="Arial"/>
        <family val="2"/>
      </rPr>
      <t>220</t>
    </r>
    <r>
      <rPr>
        <sz val="8"/>
        <rFont val="Arial"/>
        <family val="2"/>
      </rPr>
      <t>/Post,-telekommunikation:</t>
    </r>
    <r>
      <rPr>
        <b/>
        <sz val="8"/>
        <rFont val="Arial"/>
        <family val="2"/>
      </rPr>
      <t>545</t>
    </r>
    <r>
      <rPr>
        <sz val="8"/>
        <rFont val="Arial"/>
        <family val="2"/>
      </rPr>
      <t>/SJ,Kollektivtrafik mm:</t>
    </r>
    <r>
      <rPr>
        <b/>
        <sz val="8"/>
        <rFont val="Arial"/>
        <family val="2"/>
      </rPr>
      <t>1 071</t>
    </r>
    <r>
      <rPr>
        <sz val="8"/>
        <rFont val="Arial"/>
        <family val="2"/>
      </rPr>
      <t>/Kommunikationsforskning:</t>
    </r>
    <r>
      <rPr>
        <b/>
        <sz val="8"/>
        <rFont val="Arial"/>
        <family val="2"/>
      </rPr>
      <t>688</t>
    </r>
  </si>
  <si>
    <r>
      <t>Effektiv energimarknad:</t>
    </r>
    <r>
      <rPr>
        <b/>
        <sz val="8"/>
        <rFont val="Arial"/>
        <family val="2"/>
      </rPr>
      <t>590</t>
    </r>
    <r>
      <rPr>
        <sz val="8"/>
        <rFont val="Arial"/>
        <family val="2"/>
      </rPr>
      <t>/Forskning,Energiteknik</t>
    </r>
    <r>
      <rPr>
        <b/>
        <sz val="8"/>
        <rFont val="Arial"/>
        <family val="2"/>
      </rPr>
      <t>:915/</t>
    </r>
    <r>
      <rPr>
        <sz val="8"/>
        <rFont val="Arial"/>
        <family val="2"/>
      </rPr>
      <t>Övriga stöd och bidrag</t>
    </r>
    <r>
      <rPr>
        <b/>
        <sz val="8"/>
        <rFont val="Arial"/>
        <family val="2"/>
      </rPr>
      <t>:564</t>
    </r>
  </si>
  <si>
    <r>
      <t>Naturvårdsverket:325/Miljöövervakning:239/Åtgärder-bevarande-biol.mångfald:1 066/Strålskydd,kärnkraftsäkerhet:</t>
    </r>
    <r>
      <rPr>
        <b/>
        <sz val="8"/>
        <rFont val="Arial"/>
        <family val="2"/>
      </rPr>
      <t>274</t>
    </r>
    <r>
      <rPr>
        <sz val="8"/>
        <rFont val="Arial"/>
        <family val="2"/>
      </rPr>
      <t>/Övrig-Miljövård:</t>
    </r>
    <r>
      <rPr>
        <b/>
        <sz val="8"/>
        <rFont val="Arial"/>
        <family val="2"/>
      </rPr>
      <t>1 426</t>
    </r>
  </si>
  <si>
    <t>Åtgärder:1 481/Landsbyggdslån:6/Transportbidrag:355/Glesbyggdsverket:26/EU Regionala utvecklingsfonden:1 330/Flyttning statliga jobb:2,3/Särskilda reg.insatser:100</t>
  </si>
  <si>
    <t>Statens VA-nämnd:8/Statens Institut för Ekologisk hållbarhet:7,8/Bidrag-ekologiska projekt för hållbar utveckling:187/Bidrag ekologiska bostäder:28/Statens bostadsnämnd:5</t>
  </si>
  <si>
    <r>
      <t>Bostadsbidrag:3 614/Plan,bygg,bostadsväsendet:</t>
    </r>
    <r>
      <rPr>
        <b/>
        <sz val="8"/>
        <rFont val="Arial"/>
        <family val="2"/>
      </rPr>
      <t>2 312</t>
    </r>
    <r>
      <rPr>
        <sz val="8"/>
        <rFont val="Arial"/>
        <family val="2"/>
      </rPr>
      <t>/Statens Geotekniska Institut:28/Länsstyrelserna:2 185/Lantmäteriverket:349/</t>
    </r>
  </si>
  <si>
    <r>
      <t>Arbetsmarknadsverket-förvaltn:4 807/Bidrag till arb.löshetsersättning,aktivitetsstöd:45 194/Övrigt arbetsmarknaden:</t>
    </r>
    <r>
      <rPr>
        <b/>
        <sz val="8"/>
        <rFont val="Arial"/>
        <family val="2"/>
      </rPr>
      <t>7 653</t>
    </r>
    <r>
      <rPr>
        <sz val="8"/>
        <rFont val="Arial"/>
        <family val="2"/>
      </rPr>
      <t>/Arbetsmarknadsutbildning:</t>
    </r>
    <r>
      <rPr>
        <b/>
        <sz val="8"/>
        <rFont val="Arial"/>
        <family val="2"/>
      </rPr>
      <t>9 726/</t>
    </r>
    <r>
      <rPr>
        <sz val="8"/>
        <rFont val="Arial"/>
        <family val="2"/>
      </rPr>
      <t>Europeiska socialfonden:101/</t>
    </r>
  </si>
  <si>
    <r>
      <t>Arbetslivspoilitik:</t>
    </r>
    <r>
      <rPr>
        <b/>
        <sz val="8"/>
        <rFont val="Arial"/>
        <family val="2"/>
      </rPr>
      <t>1 036</t>
    </r>
    <r>
      <rPr>
        <sz val="8"/>
        <rFont val="Arial"/>
        <family val="2"/>
      </rPr>
      <t>/Jämställdhetspolitik: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/Bidrag Internationella arbetsorganisationer(ILO):22</t>
    </r>
  </si>
  <si>
    <t>Studiehjälp:3 195/Studiemedel:10 396/Räntor-studiemedel:5 716/Rekryteringsbidrag:1 392/Vuxenstudiestöd:0,4/Gymn.utb-vuxna:43/Studiesoc.ändamål:27/Bidrag-vissa organisationer:63</t>
  </si>
  <si>
    <r>
      <t>Barn,skola,vuxenutb:</t>
    </r>
    <r>
      <rPr>
        <b/>
        <sz val="8"/>
        <rFont val="Arial"/>
        <family val="2"/>
      </rPr>
      <t>8 084</t>
    </r>
    <r>
      <rPr>
        <sz val="8"/>
        <rFont val="Arial"/>
        <family val="2"/>
      </rPr>
      <t>/Universitet o Högskolor:</t>
    </r>
    <r>
      <rPr>
        <b/>
        <sz val="8"/>
        <rFont val="Arial"/>
        <family val="2"/>
      </rPr>
      <t>28 279</t>
    </r>
    <r>
      <rPr>
        <sz val="8"/>
        <rFont val="Arial"/>
        <family val="2"/>
      </rPr>
      <t>/Högskolemyndigheter:</t>
    </r>
    <r>
      <rPr>
        <b/>
        <sz val="8"/>
        <rFont val="Arial"/>
        <family val="2"/>
      </rPr>
      <t>660</t>
    </r>
    <r>
      <rPr>
        <sz val="8"/>
        <rFont val="Arial"/>
        <family val="2"/>
      </rPr>
      <t>/Nationella o Int. forskningsresurser:</t>
    </r>
    <r>
      <rPr>
        <b/>
        <sz val="8"/>
        <rFont val="Arial"/>
        <family val="2"/>
      </rPr>
      <t>3 249</t>
    </r>
    <r>
      <rPr>
        <sz val="8"/>
        <rFont val="Arial"/>
        <family val="2"/>
      </rPr>
      <t>/Gemensamma utgift: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>/Maxtaxa-barnomsorg:3 660</t>
    </r>
  </si>
  <si>
    <r>
      <t>Kulturverksamhet:</t>
    </r>
    <r>
      <rPr>
        <b/>
        <sz val="8"/>
        <rFont val="Arial"/>
        <family val="2"/>
      </rPr>
      <t>359</t>
    </r>
    <r>
      <rPr>
        <sz val="8"/>
        <rFont val="Arial"/>
        <family val="2"/>
      </rPr>
      <t>/Teater,dans,musik:</t>
    </r>
    <r>
      <rPr>
        <b/>
        <sz val="8"/>
        <rFont val="Arial"/>
        <family val="2"/>
      </rPr>
      <t>1 718</t>
    </r>
    <r>
      <rPr>
        <sz val="8"/>
        <rFont val="Arial"/>
        <family val="2"/>
      </rPr>
      <t>/Bibliotek,litt.,kulturtidskrifter:</t>
    </r>
    <r>
      <rPr>
        <b/>
        <sz val="8"/>
        <rFont val="Arial"/>
        <family val="2"/>
      </rPr>
      <t>259</t>
    </r>
    <r>
      <rPr>
        <sz val="8"/>
        <rFont val="Arial"/>
        <family val="2"/>
      </rPr>
      <t>/Bild,form,konsthantverk:</t>
    </r>
    <r>
      <rPr>
        <b/>
        <sz val="8"/>
        <rFont val="Arial"/>
        <family val="2"/>
      </rPr>
      <t>104</t>
    </r>
    <r>
      <rPr>
        <sz val="8"/>
        <rFont val="Arial"/>
        <family val="2"/>
      </rPr>
      <t>/Till konstnärer:</t>
    </r>
    <r>
      <rPr>
        <b/>
        <sz val="8"/>
        <rFont val="Arial"/>
        <family val="2"/>
      </rPr>
      <t>312/</t>
    </r>
    <r>
      <rPr>
        <sz val="8"/>
        <rFont val="Arial"/>
        <family val="2"/>
      </rPr>
      <t>Arkiv</t>
    </r>
    <r>
      <rPr>
        <b/>
        <sz val="8"/>
        <rFont val="Arial"/>
        <family val="2"/>
      </rPr>
      <t>:378</t>
    </r>
  </si>
  <si>
    <r>
      <t>Kulturmiljö:</t>
    </r>
    <r>
      <rPr>
        <b/>
        <sz val="8"/>
        <rFont val="Arial"/>
        <family val="2"/>
      </rPr>
      <t>651</t>
    </r>
    <r>
      <rPr>
        <sz val="8"/>
        <rFont val="Arial"/>
        <family val="2"/>
      </rPr>
      <t>/Museer,utställ:</t>
    </r>
    <r>
      <rPr>
        <b/>
        <sz val="8"/>
        <rFont val="Arial"/>
        <family val="2"/>
      </rPr>
      <t>1 280</t>
    </r>
    <r>
      <rPr>
        <sz val="8"/>
        <rFont val="Arial"/>
        <family val="2"/>
      </rPr>
      <t>/Film,medier:</t>
    </r>
    <r>
      <rPr>
        <b/>
        <sz val="8"/>
        <rFont val="Arial"/>
        <family val="2"/>
      </rPr>
      <t>305</t>
    </r>
    <r>
      <rPr>
        <sz val="8"/>
        <rFont val="Arial"/>
        <family val="2"/>
      </rPr>
      <t>/Folkbildning:</t>
    </r>
    <r>
      <rPr>
        <b/>
        <sz val="8"/>
        <rFont val="Arial"/>
        <family val="2"/>
      </rPr>
      <t>2 729</t>
    </r>
    <r>
      <rPr>
        <sz val="8"/>
        <rFont val="Arial"/>
        <family val="2"/>
      </rPr>
      <t>/Ungdomsfrågor:</t>
    </r>
    <r>
      <rPr>
        <b/>
        <sz val="8"/>
        <rFont val="Arial"/>
        <family val="2"/>
      </rPr>
      <t>107</t>
    </r>
    <r>
      <rPr>
        <sz val="8"/>
        <rFont val="Arial"/>
        <family val="2"/>
      </rPr>
      <t>/Folkrörelse,idrottsfrågor:</t>
    </r>
    <r>
      <rPr>
        <b/>
        <sz val="8"/>
        <rFont val="Arial"/>
        <family val="2"/>
      </rPr>
      <t>536</t>
    </r>
  </si>
  <si>
    <r>
      <t xml:space="preserve">Vägar,Järnvägar  </t>
    </r>
    <r>
      <rPr>
        <sz val="8"/>
        <rFont val="Arial"/>
        <family val="2"/>
      </rPr>
      <t>26,6</t>
    </r>
    <r>
      <rPr>
        <sz val="8"/>
        <rFont val="Arial"/>
        <family val="0"/>
      </rPr>
      <t xml:space="preserve"> miljarder</t>
    </r>
  </si>
  <si>
    <r>
      <t xml:space="preserve"> Universitet o Högskolor </t>
    </r>
    <r>
      <rPr>
        <sz val="8"/>
        <rFont val="Arial"/>
        <family val="2"/>
      </rPr>
      <t xml:space="preserve"> 28</t>
    </r>
    <r>
      <rPr>
        <sz val="8"/>
        <rFont val="Arial"/>
        <family val="0"/>
      </rPr>
      <t xml:space="preserve"> miljarder</t>
    </r>
  </si>
  <si>
    <t>Hushållen:470 020/Företagen:32 410/Kommunsektorn:150 692/Utlandet:40 919/Ålderspensionssystemet:27 641/Avsättning,uppl.fonder:3 743</t>
  </si>
  <si>
    <t>Konsumtion statens verksamhet</t>
  </si>
  <si>
    <t>Stats-Löner:85 173/Lokaler:14 581/Övriga driftskostnader:55 303/Avskrivningar:21 344</t>
  </si>
  <si>
    <t>Statsskulden: 1 213 miljarder</t>
  </si>
  <si>
    <t>Bidrag från EU :12 294 miljarder</t>
  </si>
  <si>
    <t>Tullavgift:2 662/Jordbrukstull,sockeravgifter:210/Mervärdeskattebaserad avgift:3 420/Avgift-BNI:16 452/Storbritannienavgift:273/Rest BNI (2003):2 546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</si>
</sst>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16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4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6315075</xdr:colOff>
      <xdr:row>48</xdr:row>
      <xdr:rowOff>85725</xdr:rowOff>
    </xdr:from>
    <xdr:to>
      <xdr:col>7</xdr:col>
      <xdr:colOff>7734300</xdr:colOff>
      <xdr:row>55</xdr:row>
      <xdr:rowOff>38100</xdr:rowOff>
    </xdr:to>
    <xdr:sp>
      <xdr:nvSpPr>
        <xdr:cNvPr id="1" name="Oval 5"/>
        <xdr:cNvSpPr>
          <a:spLocks/>
        </xdr:cNvSpPr>
      </xdr:nvSpPr>
      <xdr:spPr>
        <a:xfrm>
          <a:off x="10582275" y="6981825"/>
          <a:ext cx="1419225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 Här fördelas :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740 miljarder</a:t>
          </a:r>
        </a:p>
      </xdr:txBody>
    </xdr:sp>
    <xdr:clientData/>
  </xdr:twoCellAnchor>
  <xdr:twoCellAnchor>
    <xdr:from>
      <xdr:col>7</xdr:col>
      <xdr:colOff>6810375</xdr:colOff>
      <xdr:row>23</xdr:row>
      <xdr:rowOff>47625</xdr:rowOff>
    </xdr:from>
    <xdr:to>
      <xdr:col>7</xdr:col>
      <xdr:colOff>7934325</xdr:colOff>
      <xdr:row>27</xdr:row>
      <xdr:rowOff>76200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077575" y="3371850"/>
          <a:ext cx="11239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Fet stil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 siffror - 
se uppställda utgifter
Nivå 2    efter 
område och belopp</a:t>
          </a:r>
        </a:p>
      </xdr:txBody>
    </xdr:sp>
    <xdr:clientData/>
  </xdr:twoCellAnchor>
  <xdr:twoCellAnchor>
    <xdr:from>
      <xdr:col>7</xdr:col>
      <xdr:colOff>6496050</xdr:colOff>
      <xdr:row>23</xdr:row>
      <xdr:rowOff>66675</xdr:rowOff>
    </xdr:from>
    <xdr:to>
      <xdr:col>7</xdr:col>
      <xdr:colOff>6810375</xdr:colOff>
      <xdr:row>23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0763250" y="3390900"/>
          <a:ext cx="314325" cy="47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8</xdr:col>
      <xdr:colOff>504825</xdr:colOff>
      <xdr:row>4</xdr:row>
      <xdr:rowOff>19050</xdr:rowOff>
    </xdr:from>
    <xdr:to>
      <xdr:col>8</xdr:col>
      <xdr:colOff>1047750</xdr:colOff>
      <xdr:row>8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62865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361950</xdr:colOff>
      <xdr:row>35</xdr:row>
      <xdr:rowOff>95250</xdr:rowOff>
    </xdr:from>
    <xdr:to>
      <xdr:col>6</xdr:col>
      <xdr:colOff>400050</xdr:colOff>
      <xdr:row>39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409825" y="5133975"/>
          <a:ext cx="1724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Utgifter                            740 723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
Kassakorrigering                 - 3 267                
Riksgäld in/ut                        10 305          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Statsbudget- utgifter   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747 761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6</xdr:col>
      <xdr:colOff>114300</xdr:colOff>
      <xdr:row>33</xdr:row>
      <xdr:rowOff>19050</xdr:rowOff>
    </xdr:from>
    <xdr:to>
      <xdr:col>6</xdr:col>
      <xdr:colOff>209550</xdr:colOff>
      <xdr:row>35</xdr:row>
      <xdr:rowOff>95250</xdr:rowOff>
    </xdr:to>
    <xdr:sp>
      <xdr:nvSpPr>
        <xdr:cNvPr id="6" name="Line 9"/>
        <xdr:cNvSpPr>
          <a:spLocks/>
        </xdr:cNvSpPr>
      </xdr:nvSpPr>
      <xdr:spPr>
        <a:xfrm flipH="1">
          <a:off x="3848100" y="4772025"/>
          <a:ext cx="952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6315075</xdr:colOff>
      <xdr:row>33</xdr:row>
      <xdr:rowOff>133350</xdr:rowOff>
    </xdr:from>
    <xdr:to>
      <xdr:col>7</xdr:col>
      <xdr:colOff>8029575</xdr:colOff>
      <xdr:row>45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0582275" y="4886325"/>
          <a:ext cx="17049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Uppföljning budget 2004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Anslagsutgifter                 
Justering                                
Ingående balans                   
Tilläggsbudget                      
Indragningar                          
Medgiven överskridning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Ingående bal 2004  =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Utfall 2004                      
Budget resultat        -53 miljard             </a:t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5</xdr:col>
      <xdr:colOff>247650</xdr:colOff>
      <xdr:row>25</xdr:row>
      <xdr:rowOff>133350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162175" y="2324100"/>
          <a:ext cx="14668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Utgiftstak för staten 2004
   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856 miljarder för 2004
Utgifter                       740 723                 
Minus räntor             -  52 718
Plus pensionssytem   167 541
Budgetmarginal              2 454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Totala Takutgifter  858 000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9">
      <selection activeCell="D42" sqref="D42"/>
    </sheetView>
  </sheetViews>
  <sheetFormatPr defaultColWidth="9.140625" defaultRowHeight="12.75"/>
  <cols>
    <col min="1" max="1" width="4.421875" style="36" customWidth="1"/>
    <col min="2" max="2" width="26.28125" style="1" customWidth="1"/>
    <col min="3" max="3" width="6.7109375" style="1" customWidth="1"/>
    <col min="4" max="4" width="7.140625" style="1" customWidth="1"/>
    <col min="5" max="5" width="6.140625" style="1" customWidth="1"/>
    <col min="6" max="6" width="5.28125" style="1" customWidth="1"/>
    <col min="7" max="7" width="8.00390625" style="1" customWidth="1"/>
    <col min="8" max="8" width="121.00390625" style="1" customWidth="1"/>
    <col min="9" max="9" width="24.7109375" style="1" customWidth="1"/>
    <col min="10" max="10" width="83.57421875" style="1" customWidth="1"/>
    <col min="11" max="12" width="9.140625" style="1" customWidth="1"/>
    <col min="13" max="13" width="56.28125" style="1" customWidth="1"/>
    <col min="14" max="17" width="9.140625" style="1" customWidth="1"/>
    <col min="18" max="18" width="10.8515625" style="1" customWidth="1"/>
    <col min="19" max="16384" width="9.140625" style="1" customWidth="1"/>
  </cols>
  <sheetData>
    <row r="1" spans="1:9" ht="12.75">
      <c r="A1" s="25"/>
      <c r="B1" s="3" t="s">
        <v>97</v>
      </c>
      <c r="C1" s="3"/>
      <c r="D1" s="3"/>
      <c r="E1" s="3"/>
      <c r="F1" s="2"/>
      <c r="G1" s="4"/>
      <c r="H1" s="9" t="s">
        <v>99</v>
      </c>
      <c r="I1" s="37" t="s">
        <v>62</v>
      </c>
    </row>
    <row r="2" spans="1:9" ht="12.75">
      <c r="A2" s="3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45</v>
      </c>
      <c r="G2" s="8" t="s">
        <v>46</v>
      </c>
      <c r="H2" s="3" t="s">
        <v>67</v>
      </c>
      <c r="I2" s="16" t="s">
        <v>98</v>
      </c>
    </row>
    <row r="3" spans="1:9" ht="11.25">
      <c r="A3" s="25">
        <v>1</v>
      </c>
      <c r="B3" s="2" t="s">
        <v>6</v>
      </c>
      <c r="C3" s="17"/>
      <c r="D3" s="18"/>
      <c r="E3" s="2"/>
      <c r="F3" s="2"/>
      <c r="G3" s="39">
        <v>7539</v>
      </c>
      <c r="H3" s="41" t="s">
        <v>102</v>
      </c>
      <c r="I3" s="12" t="s">
        <v>60</v>
      </c>
    </row>
    <row r="4" spans="1:9" ht="11.25">
      <c r="A4" s="25">
        <v>2</v>
      </c>
      <c r="B4" s="2" t="s">
        <v>7</v>
      </c>
      <c r="C4" s="14"/>
      <c r="D4" s="18"/>
      <c r="E4" s="2"/>
      <c r="F4" s="2"/>
      <c r="G4" s="39">
        <v>9221</v>
      </c>
      <c r="H4" s="41" t="s">
        <v>103</v>
      </c>
      <c r="I4" s="14"/>
    </row>
    <row r="5" spans="1:9" ht="11.25">
      <c r="A5" s="25">
        <v>3</v>
      </c>
      <c r="B5" s="2" t="s">
        <v>8</v>
      </c>
      <c r="C5" s="14"/>
      <c r="D5" s="18"/>
      <c r="E5" s="2"/>
      <c r="F5" s="18"/>
      <c r="G5" s="39">
        <v>8569</v>
      </c>
      <c r="H5" s="41" t="s">
        <v>104</v>
      </c>
      <c r="I5" s="14"/>
    </row>
    <row r="6" spans="1:9" ht="11.25">
      <c r="A6" s="25">
        <v>4</v>
      </c>
      <c r="B6" s="2" t="s">
        <v>9</v>
      </c>
      <c r="C6" s="14"/>
      <c r="D6" s="18"/>
      <c r="E6" s="2"/>
      <c r="F6" s="18"/>
      <c r="G6" s="39">
        <v>26318</v>
      </c>
      <c r="H6" s="41" t="s">
        <v>105</v>
      </c>
      <c r="I6" s="14"/>
    </row>
    <row r="7" spans="1:9" ht="11.25">
      <c r="A7" s="25">
        <v>5</v>
      </c>
      <c r="B7" s="2" t="s">
        <v>10</v>
      </c>
      <c r="C7" s="14"/>
      <c r="D7" s="18"/>
      <c r="E7" s="2"/>
      <c r="F7" s="2"/>
      <c r="G7" s="39">
        <v>1267</v>
      </c>
      <c r="H7" s="41" t="s">
        <v>106</v>
      </c>
      <c r="I7" s="14"/>
    </row>
    <row r="8" spans="1:9" ht="11.25">
      <c r="A8" s="25">
        <v>6</v>
      </c>
      <c r="B8" s="2" t="s">
        <v>11</v>
      </c>
      <c r="C8" s="17"/>
      <c r="D8" s="18"/>
      <c r="E8" s="2"/>
      <c r="F8" s="2"/>
      <c r="G8" s="39">
        <v>42846</v>
      </c>
      <c r="H8" s="41" t="s">
        <v>108</v>
      </c>
      <c r="I8" s="14"/>
    </row>
    <row r="9" spans="1:9" ht="11.25">
      <c r="A9" s="25">
        <v>7</v>
      </c>
      <c r="B9" s="2" t="s">
        <v>12</v>
      </c>
      <c r="C9" s="17"/>
      <c r="D9" s="2"/>
      <c r="E9" s="2"/>
      <c r="F9" s="2"/>
      <c r="G9" s="39">
        <v>19907</v>
      </c>
      <c r="H9" s="41" t="s">
        <v>107</v>
      </c>
      <c r="I9" s="14"/>
    </row>
    <row r="10" spans="1:9" ht="11.25">
      <c r="A10" s="25">
        <v>8</v>
      </c>
      <c r="B10" s="2" t="s">
        <v>13</v>
      </c>
      <c r="C10" s="17"/>
      <c r="D10" s="18"/>
      <c r="E10" s="2"/>
      <c r="F10" s="2"/>
      <c r="G10" s="39">
        <v>7466</v>
      </c>
      <c r="H10" s="41" t="s">
        <v>109</v>
      </c>
      <c r="I10" s="14"/>
    </row>
    <row r="11" spans="1:9" ht="11.25">
      <c r="A11" s="25">
        <v>9</v>
      </c>
      <c r="B11" s="2" t="s">
        <v>14</v>
      </c>
      <c r="C11" s="17"/>
      <c r="D11" s="18"/>
      <c r="E11" s="2"/>
      <c r="F11" s="2"/>
      <c r="G11" s="39">
        <v>36809</v>
      </c>
      <c r="H11" s="41" t="s">
        <v>110</v>
      </c>
      <c r="I11" s="14" t="s">
        <v>114</v>
      </c>
    </row>
    <row r="12" spans="1:9" ht="11.25">
      <c r="A12" s="25">
        <v>10</v>
      </c>
      <c r="B12" s="2" t="s">
        <v>15</v>
      </c>
      <c r="C12" s="17"/>
      <c r="D12" s="18"/>
      <c r="E12" s="2"/>
      <c r="F12" s="2"/>
      <c r="G12" s="39">
        <v>122916</v>
      </c>
      <c r="H12" s="41" t="s">
        <v>111</v>
      </c>
      <c r="I12" s="14"/>
    </row>
    <row r="13" spans="1:9" ht="11.25">
      <c r="A13" s="25">
        <v>11</v>
      </c>
      <c r="B13" s="2" t="s">
        <v>16</v>
      </c>
      <c r="C13" s="17"/>
      <c r="D13" s="2"/>
      <c r="E13" s="2"/>
      <c r="F13" s="2"/>
      <c r="G13" s="39">
        <v>51229</v>
      </c>
      <c r="H13" s="41" t="s">
        <v>112</v>
      </c>
      <c r="I13" s="14"/>
    </row>
    <row r="14" spans="1:9" ht="11.25">
      <c r="A14" s="25">
        <v>12</v>
      </c>
      <c r="B14" s="2" t="s">
        <v>17</v>
      </c>
      <c r="C14" s="17"/>
      <c r="D14" s="2"/>
      <c r="E14" s="2"/>
      <c r="F14" s="2"/>
      <c r="G14" s="39">
        <v>53925</v>
      </c>
      <c r="H14" s="41" t="s">
        <v>113</v>
      </c>
      <c r="I14" s="14"/>
    </row>
    <row r="15" spans="1:9" ht="11.25">
      <c r="A15" s="25">
        <v>13</v>
      </c>
      <c r="B15" s="2" t="s">
        <v>93</v>
      </c>
      <c r="C15" s="17"/>
      <c r="D15" s="2"/>
      <c r="E15" s="2"/>
      <c r="F15" s="2"/>
      <c r="G15" s="39">
        <v>67481</v>
      </c>
      <c r="H15" s="41" t="s">
        <v>125</v>
      </c>
      <c r="I15" s="14"/>
    </row>
    <row r="16" spans="1:9" ht="11.25">
      <c r="A16" s="25">
        <v>14</v>
      </c>
      <c r="B16" s="2" t="s">
        <v>94</v>
      </c>
      <c r="C16" s="17"/>
      <c r="D16" s="18"/>
      <c r="E16" s="2"/>
      <c r="F16" s="2"/>
      <c r="G16" s="39">
        <v>1091</v>
      </c>
      <c r="H16" s="41" t="s">
        <v>126</v>
      </c>
      <c r="I16" s="14"/>
    </row>
    <row r="17" spans="1:9" ht="11.25" customHeight="1">
      <c r="A17" s="25">
        <v>15</v>
      </c>
      <c r="B17" s="2" t="s">
        <v>18</v>
      </c>
      <c r="C17" s="17"/>
      <c r="D17" s="2"/>
      <c r="E17" s="2"/>
      <c r="F17" s="2"/>
      <c r="G17" s="39">
        <v>20833</v>
      </c>
      <c r="H17" s="41" t="s">
        <v>127</v>
      </c>
      <c r="I17" s="14"/>
    </row>
    <row r="18" spans="1:9" ht="11.25">
      <c r="A18" s="25">
        <v>16</v>
      </c>
      <c r="B18" s="2" t="s">
        <v>19</v>
      </c>
      <c r="C18" s="17"/>
      <c r="D18" s="18"/>
      <c r="E18" s="2"/>
      <c r="F18" s="2"/>
      <c r="G18" s="39">
        <v>43981</v>
      </c>
      <c r="H18" s="41" t="s">
        <v>128</v>
      </c>
      <c r="I18" s="14" t="s">
        <v>132</v>
      </c>
    </row>
    <row r="19" spans="1:9" ht="11.25">
      <c r="A19" s="25">
        <v>17</v>
      </c>
      <c r="B19" s="2" t="s">
        <v>20</v>
      </c>
      <c r="C19" s="17"/>
      <c r="D19" s="18"/>
      <c r="E19" s="2"/>
      <c r="F19" s="2"/>
      <c r="G19" s="39">
        <v>8739</v>
      </c>
      <c r="H19" s="41" t="s">
        <v>129</v>
      </c>
      <c r="I19" s="14"/>
    </row>
    <row r="20" spans="1:9" ht="11.25">
      <c r="A20" s="25"/>
      <c r="B20" s="21" t="s">
        <v>95</v>
      </c>
      <c r="C20" s="14"/>
      <c r="D20" s="2"/>
      <c r="E20" s="2"/>
      <c r="F20" s="2"/>
      <c r="G20" s="39"/>
      <c r="H20" s="41" t="s">
        <v>130</v>
      </c>
      <c r="I20" s="14"/>
    </row>
    <row r="21" spans="1:9" ht="11.25">
      <c r="A21" s="25">
        <v>18</v>
      </c>
      <c r="B21" s="2" t="s">
        <v>21</v>
      </c>
      <c r="C21" s="17"/>
      <c r="D21" s="18"/>
      <c r="E21" s="2"/>
      <c r="F21" s="2"/>
      <c r="G21" s="39">
        <v>8723</v>
      </c>
      <c r="H21" s="41" t="s">
        <v>124</v>
      </c>
      <c r="I21" s="14"/>
    </row>
    <row r="22" spans="1:9" ht="11.25">
      <c r="A22" s="25"/>
      <c r="B22" s="21" t="s">
        <v>95</v>
      </c>
      <c r="C22" s="17"/>
      <c r="D22" s="2"/>
      <c r="E22" s="2"/>
      <c r="F22" s="2"/>
      <c r="G22" s="39"/>
      <c r="H22" s="41" t="s">
        <v>123</v>
      </c>
      <c r="I22" s="14"/>
    </row>
    <row r="23" spans="1:9" ht="11.25">
      <c r="A23" s="25">
        <v>19</v>
      </c>
      <c r="B23" s="2" t="s">
        <v>22</v>
      </c>
      <c r="C23" s="17"/>
      <c r="D23" s="2"/>
      <c r="E23" s="2"/>
      <c r="F23" s="2"/>
      <c r="G23" s="39">
        <v>3301</v>
      </c>
      <c r="H23" s="41" t="s">
        <v>122</v>
      </c>
      <c r="I23" s="14"/>
    </row>
    <row r="24" spans="1:9" ht="11.25">
      <c r="A24" s="25">
        <v>20</v>
      </c>
      <c r="B24" s="2" t="s">
        <v>23</v>
      </c>
      <c r="C24" s="14"/>
      <c r="D24" s="2"/>
      <c r="E24" s="2"/>
      <c r="F24" s="2"/>
      <c r="G24" s="39">
        <v>3330</v>
      </c>
      <c r="H24" s="41" t="s">
        <v>121</v>
      </c>
      <c r="I24" s="14"/>
    </row>
    <row r="25" spans="1:9" ht="11.25">
      <c r="A25" s="25">
        <v>21</v>
      </c>
      <c r="B25" s="2" t="s">
        <v>24</v>
      </c>
      <c r="C25" s="17"/>
      <c r="D25" s="18"/>
      <c r="E25" s="2"/>
      <c r="F25" s="2"/>
      <c r="G25" s="39">
        <v>2069</v>
      </c>
      <c r="H25" s="41" t="s">
        <v>120</v>
      </c>
      <c r="I25" s="14"/>
    </row>
    <row r="26" spans="1:9" ht="11.25">
      <c r="A26" s="25">
        <v>22</v>
      </c>
      <c r="B26" s="2" t="s">
        <v>25</v>
      </c>
      <c r="C26" s="17"/>
      <c r="D26" s="18"/>
      <c r="E26" s="18"/>
      <c r="F26" s="18"/>
      <c r="G26" s="39">
        <v>29139</v>
      </c>
      <c r="H26" s="41" t="s">
        <v>119</v>
      </c>
      <c r="I26" s="14" t="s">
        <v>131</v>
      </c>
    </row>
    <row r="27" spans="1:9" ht="11.25">
      <c r="A27" s="25">
        <v>23</v>
      </c>
      <c r="B27" s="2" t="s">
        <v>26</v>
      </c>
      <c r="C27" s="17"/>
      <c r="D27" s="18"/>
      <c r="E27" s="2"/>
      <c r="F27" s="2"/>
      <c r="G27" s="39">
        <v>12219</v>
      </c>
      <c r="H27" s="41" t="s">
        <v>118</v>
      </c>
      <c r="I27" s="14"/>
    </row>
    <row r="28" spans="1:9" ht="11.25">
      <c r="A28" s="25">
        <v>24</v>
      </c>
      <c r="B28" s="2" t="s">
        <v>27</v>
      </c>
      <c r="C28" s="17"/>
      <c r="D28" s="18"/>
      <c r="E28" s="2"/>
      <c r="F28" s="2"/>
      <c r="G28" s="39">
        <v>3690</v>
      </c>
      <c r="H28" s="41" t="s">
        <v>117</v>
      </c>
      <c r="I28" s="14"/>
    </row>
    <row r="29" spans="1:9" ht="11.25">
      <c r="A29" s="25">
        <v>25</v>
      </c>
      <c r="B29" s="2" t="s">
        <v>28</v>
      </c>
      <c r="C29" s="17"/>
      <c r="D29" s="2"/>
      <c r="E29" s="2"/>
      <c r="F29" s="2"/>
      <c r="G29" s="39">
        <v>69834</v>
      </c>
      <c r="H29" s="41" t="s">
        <v>116</v>
      </c>
      <c r="I29" s="14"/>
    </row>
    <row r="30" spans="1:9" ht="11.25">
      <c r="A30" s="25">
        <v>26</v>
      </c>
      <c r="B30" s="2" t="s">
        <v>29</v>
      </c>
      <c r="C30" s="14"/>
      <c r="D30" s="2"/>
      <c r="E30" s="2"/>
      <c r="F30" s="2"/>
      <c r="G30" s="39">
        <v>52718</v>
      </c>
      <c r="H30" s="41" t="s">
        <v>115</v>
      </c>
      <c r="I30" s="14" t="s">
        <v>136</v>
      </c>
    </row>
    <row r="31" spans="1:9" ht="11.25">
      <c r="A31" s="25">
        <v>27</v>
      </c>
      <c r="B31" s="2" t="s">
        <v>30</v>
      </c>
      <c r="C31" s="17"/>
      <c r="D31" s="2"/>
      <c r="E31" s="2"/>
      <c r="F31" s="2"/>
      <c r="G31" s="39">
        <v>25563</v>
      </c>
      <c r="H31" s="41" t="s">
        <v>138</v>
      </c>
      <c r="I31" s="14" t="s">
        <v>137</v>
      </c>
    </row>
    <row r="32" spans="1:9" ht="11.25">
      <c r="A32" s="25"/>
      <c r="B32" s="2"/>
      <c r="C32" s="14" t="s">
        <v>2</v>
      </c>
      <c r="D32" s="2" t="s">
        <v>3</v>
      </c>
      <c r="E32" s="2" t="s">
        <v>4</v>
      </c>
      <c r="F32" s="2" t="s">
        <v>5</v>
      </c>
      <c r="G32" s="39"/>
      <c r="H32" s="41" t="s">
        <v>68</v>
      </c>
      <c r="I32" s="14" t="s">
        <v>100</v>
      </c>
    </row>
    <row r="33" spans="1:9" ht="11.25">
      <c r="A33" s="25"/>
      <c r="B33" s="2" t="s">
        <v>54</v>
      </c>
      <c r="C33" s="17">
        <f>SUM(C3:C31)</f>
        <v>0</v>
      </c>
      <c r="D33" s="18">
        <f>SUM(D3:D32)</f>
        <v>0</v>
      </c>
      <c r="E33" s="18">
        <f>SUM(E3:E31)</f>
        <v>0</v>
      </c>
      <c r="F33" s="18">
        <f>SUM(F3:F32)</f>
        <v>0</v>
      </c>
      <c r="G33" s="40">
        <f>SUM(G3:G31)</f>
        <v>740723</v>
      </c>
      <c r="H33" s="41" t="s">
        <v>96</v>
      </c>
      <c r="I33" s="14" t="s">
        <v>61</v>
      </c>
    </row>
    <row r="34" spans="1:9" ht="11.25">
      <c r="A34" s="33"/>
      <c r="B34" s="6" t="s">
        <v>56</v>
      </c>
      <c r="C34" s="20"/>
      <c r="D34" s="6"/>
      <c r="E34" s="6"/>
      <c r="F34" s="6"/>
      <c r="G34" s="5"/>
      <c r="H34" s="29" t="s">
        <v>57</v>
      </c>
      <c r="I34" s="12" t="s">
        <v>58</v>
      </c>
    </row>
    <row r="35" spans="1:9" ht="11.25">
      <c r="A35" s="25">
        <v>1</v>
      </c>
      <c r="B35" s="2" t="s">
        <v>31</v>
      </c>
      <c r="C35" s="17"/>
      <c r="D35" s="18"/>
      <c r="E35" s="2"/>
      <c r="F35" s="18"/>
      <c r="G35" s="18"/>
      <c r="H35" s="28" t="s">
        <v>69</v>
      </c>
      <c r="I35" s="14"/>
    </row>
    <row r="36" spans="1:9" ht="11.25">
      <c r="A36" s="25">
        <v>2</v>
      </c>
      <c r="B36" s="2" t="s">
        <v>32</v>
      </c>
      <c r="C36" s="17"/>
      <c r="D36" s="18"/>
      <c r="E36" s="2"/>
      <c r="F36" s="2"/>
      <c r="G36" s="18"/>
      <c r="H36" s="28" t="s">
        <v>70</v>
      </c>
      <c r="I36" s="14"/>
    </row>
    <row r="37" spans="1:9" ht="11.25">
      <c r="A37" s="25">
        <v>3</v>
      </c>
      <c r="B37" s="2" t="s">
        <v>33</v>
      </c>
      <c r="C37" s="14"/>
      <c r="D37" s="18"/>
      <c r="E37" s="2"/>
      <c r="F37" s="18"/>
      <c r="G37" s="18"/>
      <c r="H37" s="28" t="s">
        <v>71</v>
      </c>
      <c r="I37" s="14"/>
    </row>
    <row r="38" spans="1:9" ht="11.25">
      <c r="A38" s="25">
        <v>4</v>
      </c>
      <c r="B38" s="2" t="s">
        <v>34</v>
      </c>
      <c r="C38" s="17"/>
      <c r="D38" s="18"/>
      <c r="E38" s="2"/>
      <c r="F38" s="2"/>
      <c r="G38" s="18"/>
      <c r="H38" s="28" t="s">
        <v>72</v>
      </c>
      <c r="I38" s="14"/>
    </row>
    <row r="39" spans="1:9" ht="11.25">
      <c r="A39" s="25"/>
      <c r="B39" s="2"/>
      <c r="C39" s="14"/>
      <c r="D39" s="2"/>
      <c r="E39" s="2"/>
      <c r="F39" s="2"/>
      <c r="G39" s="18"/>
      <c r="H39" s="28" t="s">
        <v>73</v>
      </c>
      <c r="I39" s="14"/>
    </row>
    <row r="40" spans="1:9" ht="11.25">
      <c r="A40" s="25">
        <v>5</v>
      </c>
      <c r="B40" s="2" t="s">
        <v>35</v>
      </c>
      <c r="C40" s="17"/>
      <c r="D40" s="2"/>
      <c r="E40" s="2"/>
      <c r="F40" s="2"/>
      <c r="G40" s="18"/>
      <c r="H40" s="28" t="s">
        <v>74</v>
      </c>
      <c r="I40" s="14"/>
    </row>
    <row r="41" spans="1:9" ht="11.25">
      <c r="A41" s="25">
        <v>6</v>
      </c>
      <c r="B41" s="2" t="s">
        <v>36</v>
      </c>
      <c r="C41" s="17"/>
      <c r="D41" s="18"/>
      <c r="E41" s="2"/>
      <c r="F41" s="2"/>
      <c r="G41" s="18"/>
      <c r="H41" s="28" t="s">
        <v>75</v>
      </c>
      <c r="I41" s="14"/>
    </row>
    <row r="42" spans="1:9" ht="11.25">
      <c r="A42" s="25">
        <v>7</v>
      </c>
      <c r="B42" s="2" t="s">
        <v>37</v>
      </c>
      <c r="C42" s="17"/>
      <c r="D42" s="18"/>
      <c r="E42" s="2"/>
      <c r="F42" s="2"/>
      <c r="G42" s="18"/>
      <c r="H42" s="28" t="s">
        <v>76</v>
      </c>
      <c r="I42" s="14"/>
    </row>
    <row r="43" spans="1:9" ht="11.25">
      <c r="A43" s="25">
        <v>8</v>
      </c>
      <c r="B43" s="2" t="s">
        <v>38</v>
      </c>
      <c r="C43" s="17"/>
      <c r="D43" s="18"/>
      <c r="E43" s="2"/>
      <c r="F43" s="2"/>
      <c r="G43" s="18"/>
      <c r="H43" s="28" t="s">
        <v>77</v>
      </c>
      <c r="I43" s="14"/>
    </row>
    <row r="44" spans="1:9" ht="11.25">
      <c r="A44" s="25">
        <v>9</v>
      </c>
      <c r="B44" s="2" t="s">
        <v>24</v>
      </c>
      <c r="C44" s="17"/>
      <c r="D44" s="2"/>
      <c r="E44" s="2"/>
      <c r="F44" s="2"/>
      <c r="G44" s="18"/>
      <c r="H44" s="28" t="s">
        <v>78</v>
      </c>
      <c r="I44" s="14"/>
    </row>
    <row r="45" spans="1:9" ht="11.25">
      <c r="A45" s="25">
        <v>10</v>
      </c>
      <c r="B45" s="2" t="s">
        <v>39</v>
      </c>
      <c r="C45" s="17"/>
      <c r="D45" s="18"/>
      <c r="E45" s="2"/>
      <c r="F45" s="2"/>
      <c r="G45" s="18"/>
      <c r="H45" s="28" t="s">
        <v>79</v>
      </c>
      <c r="I45" s="14"/>
    </row>
    <row r="46" spans="1:9" ht="11.25">
      <c r="A46" s="25">
        <v>11</v>
      </c>
      <c r="B46" s="2" t="s">
        <v>40</v>
      </c>
      <c r="C46" s="17"/>
      <c r="D46" s="2"/>
      <c r="E46" s="2"/>
      <c r="F46" s="2"/>
      <c r="G46" s="18"/>
      <c r="H46" s="28" t="s">
        <v>80</v>
      </c>
      <c r="I46" s="14"/>
    </row>
    <row r="47" spans="1:9" ht="11.25">
      <c r="A47" s="25">
        <v>12</v>
      </c>
      <c r="B47" s="2" t="s">
        <v>25</v>
      </c>
      <c r="C47" s="17"/>
      <c r="D47" s="18"/>
      <c r="E47" s="18"/>
      <c r="F47" s="18"/>
      <c r="G47" s="18"/>
      <c r="H47" s="28" t="s">
        <v>81</v>
      </c>
      <c r="I47" s="14"/>
    </row>
    <row r="48" spans="1:9" ht="11.25">
      <c r="A48" s="25">
        <v>13</v>
      </c>
      <c r="B48" s="2" t="s">
        <v>41</v>
      </c>
      <c r="C48" s="17"/>
      <c r="D48" s="18"/>
      <c r="E48" s="2"/>
      <c r="F48" s="2"/>
      <c r="G48" s="18"/>
      <c r="H48" s="28" t="s">
        <v>82</v>
      </c>
      <c r="I48" s="14"/>
    </row>
    <row r="49" spans="1:9" ht="11.25">
      <c r="A49" s="25">
        <v>14</v>
      </c>
      <c r="B49" s="2" t="s">
        <v>42</v>
      </c>
      <c r="C49" s="17"/>
      <c r="D49" s="2"/>
      <c r="E49" s="21"/>
      <c r="F49" s="2"/>
      <c r="G49" s="18"/>
      <c r="H49" s="28" t="s">
        <v>83</v>
      </c>
      <c r="I49" s="14"/>
    </row>
    <row r="50" spans="1:9" ht="11.25">
      <c r="A50" s="25"/>
      <c r="B50" s="2"/>
      <c r="C50" s="17"/>
      <c r="D50" s="18"/>
      <c r="E50" s="18"/>
      <c r="F50" s="18"/>
      <c r="G50" s="22"/>
      <c r="H50" s="28" t="s">
        <v>84</v>
      </c>
      <c r="I50" s="14"/>
    </row>
    <row r="51" spans="1:9" ht="11.25">
      <c r="A51" s="33"/>
      <c r="B51" s="6" t="s">
        <v>44</v>
      </c>
      <c r="C51" s="13"/>
      <c r="D51" s="5"/>
      <c r="E51" s="5"/>
      <c r="F51" s="5"/>
      <c r="G51" s="23"/>
      <c r="H51" s="29"/>
      <c r="I51" s="12" t="s">
        <v>59</v>
      </c>
    </row>
    <row r="52" spans="1:9" ht="11.25">
      <c r="A52" s="25"/>
      <c r="B52" s="2" t="s">
        <v>43</v>
      </c>
      <c r="C52" s="24">
        <v>725425</v>
      </c>
      <c r="D52" s="25"/>
      <c r="E52" s="25"/>
      <c r="F52" s="25"/>
      <c r="G52" s="26"/>
      <c r="H52" s="28" t="s">
        <v>133</v>
      </c>
      <c r="I52" s="14"/>
    </row>
    <row r="53" spans="1:9" ht="11.25">
      <c r="A53" s="25"/>
      <c r="B53" s="2" t="s">
        <v>134</v>
      </c>
      <c r="C53" s="24"/>
      <c r="D53" s="19">
        <v>176401</v>
      </c>
      <c r="E53" s="25"/>
      <c r="F53" s="25"/>
      <c r="G53" s="2"/>
      <c r="H53" s="28" t="s">
        <v>135</v>
      </c>
      <c r="I53" s="14"/>
    </row>
    <row r="54" spans="1:9" ht="11.25">
      <c r="A54" s="25"/>
      <c r="B54" s="2" t="s">
        <v>55</v>
      </c>
      <c r="C54" s="24"/>
      <c r="D54" s="19"/>
      <c r="E54" s="19"/>
      <c r="F54" s="25"/>
      <c r="G54" s="2"/>
      <c r="H54" s="28" t="s">
        <v>85</v>
      </c>
      <c r="I54" s="14"/>
    </row>
    <row r="55" spans="1:9" ht="11.25">
      <c r="A55" s="25"/>
      <c r="B55" s="2" t="s">
        <v>47</v>
      </c>
      <c r="C55" s="24"/>
      <c r="D55" s="19"/>
      <c r="E55" s="25"/>
      <c r="F55" s="19"/>
      <c r="G55" s="2"/>
      <c r="H55" s="28"/>
      <c r="I55" s="14"/>
    </row>
    <row r="56" spans="1:9" ht="11.25">
      <c r="A56" s="25"/>
      <c r="B56" s="9" t="s">
        <v>48</v>
      </c>
      <c r="C56" s="27"/>
      <c r="D56" s="2"/>
      <c r="E56" s="2"/>
      <c r="F56" s="2"/>
      <c r="G56" s="19"/>
      <c r="H56" s="28" t="s">
        <v>86</v>
      </c>
      <c r="I56" s="14"/>
    </row>
    <row r="57" spans="1:9" ht="11.25">
      <c r="A57" s="25"/>
      <c r="B57" s="9" t="s">
        <v>49</v>
      </c>
      <c r="C57" s="27"/>
      <c r="D57" s="2"/>
      <c r="E57" s="2"/>
      <c r="F57" s="2"/>
      <c r="G57" s="19"/>
      <c r="H57" s="28" t="s">
        <v>87</v>
      </c>
      <c r="I57" s="14"/>
    </row>
    <row r="58" spans="1:9" ht="11.25">
      <c r="A58" s="25"/>
      <c r="B58" s="9" t="s">
        <v>50</v>
      </c>
      <c r="C58" s="27"/>
      <c r="D58" s="2"/>
      <c r="E58" s="2"/>
      <c r="F58" s="2"/>
      <c r="G58" s="19"/>
      <c r="H58" s="28" t="s">
        <v>88</v>
      </c>
      <c r="I58" s="15" t="s">
        <v>101</v>
      </c>
    </row>
    <row r="59" spans="1:9" ht="11.25">
      <c r="A59" s="25"/>
      <c r="B59" s="9" t="s">
        <v>18</v>
      </c>
      <c r="C59" s="27"/>
      <c r="D59" s="2"/>
      <c r="E59" s="2"/>
      <c r="F59" s="2"/>
      <c r="G59" s="19"/>
      <c r="H59" s="28" t="s">
        <v>89</v>
      </c>
      <c r="I59" s="12" t="s">
        <v>63</v>
      </c>
    </row>
    <row r="60" spans="1:9" ht="11.25">
      <c r="A60" s="25"/>
      <c r="B60" s="2" t="s">
        <v>51</v>
      </c>
      <c r="C60" s="17"/>
      <c r="D60" s="2"/>
      <c r="E60" s="2"/>
      <c r="F60" s="2"/>
      <c r="G60" s="19"/>
      <c r="H60" s="28" t="s">
        <v>90</v>
      </c>
      <c r="I60" s="11" t="s">
        <v>64</v>
      </c>
    </row>
    <row r="61" spans="1:9" ht="11.25">
      <c r="A61" s="34"/>
      <c r="B61" s="10" t="s">
        <v>52</v>
      </c>
      <c r="C61" s="17"/>
      <c r="D61" s="10"/>
      <c r="E61" s="10"/>
      <c r="F61" s="10"/>
      <c r="G61" s="18"/>
      <c r="H61" s="30" t="s">
        <v>91</v>
      </c>
      <c r="I61" s="11" t="s">
        <v>65</v>
      </c>
    </row>
    <row r="62" spans="1:9" ht="12.75">
      <c r="A62" s="34"/>
      <c r="B62" s="10" t="s">
        <v>53</v>
      </c>
      <c r="C62" s="17"/>
      <c r="D62" s="10"/>
      <c r="E62" s="10"/>
      <c r="F62" s="10"/>
      <c r="G62" s="18"/>
      <c r="H62" s="30" t="s">
        <v>92</v>
      </c>
      <c r="I62" s="38" t="s">
        <v>66</v>
      </c>
    </row>
    <row r="63" spans="1:8" ht="11.25">
      <c r="A63" s="35"/>
      <c r="B63" s="7"/>
      <c r="C63" s="7"/>
      <c r="D63" s="7"/>
      <c r="E63" s="7"/>
      <c r="F63" s="7"/>
      <c r="G63" s="7"/>
      <c r="H63" s="31"/>
    </row>
  </sheetData>
  <printOptions gridLines="1"/>
  <pageMargins left="0.2362204724409449" right="0.2362204724409449" top="0.3937007874015748" bottom="0.7874015748031497" header="0.5118110236220472" footer="0.5118110236220472"/>
  <pageSetup horizontalDpi="300" verticalDpi="300" orientation="landscape" paperSize="8" scale="98" r:id="rId4"/>
  <headerFooter alignWithMargins="0">
    <oddFooter xml:space="preserve">&amp;C&amp;"Arial,Normal"STATENS UTGIFTER  2004  </oddFooter>
  </headerFooter>
  <drawing r:id="rId3"/>
  <legacyDrawing r:id="rId2"/>
  <oleObjects>
    <oleObject progId="MS_ClipArt_Gallery.5" shapeId="769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Administratör</cp:lastModifiedBy>
  <cp:lastPrinted>2005-04-07T15:20:38Z</cp:lastPrinted>
  <dcterms:created xsi:type="dcterms:W3CDTF">2000-10-04T12:41:23Z</dcterms:created>
  <dcterms:modified xsi:type="dcterms:W3CDTF">2005-04-08T07:51:21Z</dcterms:modified>
  <cp:category/>
  <cp:version/>
  <cp:contentType/>
  <cp:contentStatus/>
</cp:coreProperties>
</file>